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SZOLGÁLTATÁS" sheetId="1" r:id="rId1"/>
    <sheet name="VÁLLALKOZÁS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33" i="2" l="1"/>
  <c r="D47" i="1"/>
</calcChain>
</file>

<file path=xl/sharedStrings.xml><?xml version="1.0" encoding="utf-8"?>
<sst xmlns="http://schemas.openxmlformats.org/spreadsheetml/2006/main" count="234" uniqueCount="159">
  <si>
    <t>Dél-Mezőföld Turisztikai Desztináció Menedzsment Egyesülete </t>
  </si>
  <si>
    <t>Bikács</t>
  </si>
  <si>
    <t>Közösségi színtér korszerűsítése a Dél-Mezőföld TDME szervezetnél</t>
  </si>
  <si>
    <t> Dél-Mezőföld Turisztikai Desztináció Menedzsment Egyesülete </t>
  </si>
  <si>
    <t>Bikács-könyv a helyi értékek megőrzéséért</t>
  </si>
  <si>
    <t> Bikácsi Közéleti Közhasznú Nőegylet </t>
  </si>
  <si>
    <t>Filagória építése Bikácson, a vonzó falukép kialakításáért</t>
  </si>
  <si>
    <t> Bölcskei Katolikus Egyházközségért Alapítvány </t>
  </si>
  <si>
    <t>Bölcske</t>
  </si>
  <si>
    <t>Imaház berendezéseinek, eszközeinek fejlesztése, bővítése</t>
  </si>
  <si>
    <t> Tudással a Jövőért Közhasznú Alapítvány </t>
  </si>
  <si>
    <t>Bölcske Szent András puszta az ókortól napjainkig</t>
  </si>
  <si>
    <t> Bölcske Községi Önkormányzat </t>
  </si>
  <si>
    <t>Bölcske és Dunaföldvár települések közbiztonságának javítása térfigyelő rendszer kiépítésével.</t>
  </si>
  <si>
    <t>XXI. Bölcskei Falunapok</t>
  </si>
  <si>
    <t> Dunaföldvári Sporthorgászok Egyesülés </t>
  </si>
  <si>
    <t>Dunaföldvár</t>
  </si>
  <si>
    <t>Horgásziroda technológiai fejlesztése, marketing kiadvány és kisfilm készítése</t>
  </si>
  <si>
    <t> Dunaföldvári Önkéntes Tűzoltó Egyesület </t>
  </si>
  <si>
    <t>Dunaföldvári Önkéntes Tűzoltó Egyesület védőfelszerelés vásárlása és riasztórendszer telepítése</t>
  </si>
  <si>
    <t> "Dunaföldvári Polgárőrség" Közbiztonsági Bűnmegelőzési Környezetvédelmi Önvédelmi Egyesület </t>
  </si>
  <si>
    <t>Dunaföldvár közbiztonságának javítása térfigyelő kamerák beszerzésével</t>
  </si>
  <si>
    <t> Dunaföldvári Vizisportkör Egyesület </t>
  </si>
  <si>
    <t>Botel Admirál állóhajó felújítása</t>
  </si>
  <si>
    <t> Part-Oldalak Kulturális Egylet </t>
  </si>
  <si>
    <t>Dunaföldvár TV technológiai fejlesztése</t>
  </si>
  <si>
    <t>A Szent Flórián tér 1. (1328/A hrsz) szám alatti szertár épület felújítása</t>
  </si>
  <si>
    <t> Dunaszentbenedek Község Önkormányzat </t>
  </si>
  <si>
    <t>Dunaszentbenedek</t>
  </si>
  <si>
    <t>Falunapok megrendezése Dunaszentbenedeken</t>
  </si>
  <si>
    <t> Dunaszentbenedek Községért Alapítvány </t>
  </si>
  <si>
    <t>Kiállító pavilon, sátor és egyéb kiegészítők beszerzése</t>
  </si>
  <si>
    <t>Szabadtéri kemence és főzőhely kialakítása a Dunaszentbenedeki Tájház udvarán</t>
  </si>
  <si>
    <t> Kalocsa Lovas Egyesület </t>
  </si>
  <si>
    <t>Foktő</t>
  </si>
  <si>
    <t>Fogat és szerszám beszerzése</t>
  </si>
  <si>
    <t> Gerjeni Fiatalok Egyesülete </t>
  </si>
  <si>
    <t>Gerjen</t>
  </si>
  <si>
    <t>Esélyegyenlőség növelése a munkaerőpiacon - tréning elsősorban álláskeresőknek</t>
  </si>
  <si>
    <t>Színpadfedés beszerzése</t>
  </si>
  <si>
    <t> Fiatalok Egymásért Egyesület </t>
  </si>
  <si>
    <t>Györköny</t>
  </si>
  <si>
    <t>Borértő és kóstoló felnőttképzés</t>
  </si>
  <si>
    <t> Györkönyi Sportegyesület </t>
  </si>
  <si>
    <t>Eszközbeszerzés verseny- és tömegsport célokra</t>
  </si>
  <si>
    <t> Györkönyi Hagyományőrző Egyesület </t>
  </si>
  <si>
    <t>Így főz(t)ünk Györkönyben</t>
  </si>
  <si>
    <t>31. Györkönyi Falu és Nemzetiségi Napok</t>
  </si>
  <si>
    <t> Györkönyi Polgárőr Egyesület </t>
  </si>
  <si>
    <t>Térfigyelő kamera kiépítése Györkönyben, valamint elektromos kerékpár vásárlása</t>
  </si>
  <si>
    <t> Kajdacsi Gyermekekért és Ifjúságért Alapítvány </t>
  </si>
  <si>
    <t>Kajdacs</t>
  </si>
  <si>
    <t>Kajdacsi Kulturális Napok 2014.</t>
  </si>
  <si>
    <t> Kajdacs Községi Önkormányzat </t>
  </si>
  <si>
    <t>Nyugalmunk érdekében</t>
  </si>
  <si>
    <t> Madocsa Község Önkormányzata </t>
  </si>
  <si>
    <t>Madocsa</t>
  </si>
  <si>
    <t>Madocsai Falunapok 2014</t>
  </si>
  <si>
    <t> Várta Hagyományőrző és Íjász Közhasznú Egyesület </t>
  </si>
  <si>
    <t>Nagydorog</t>
  </si>
  <si>
    <t>3D egyéb íjász céltáblák beszerzése</t>
  </si>
  <si>
    <t> Nagydorogi Kézimunka és Hagyományőrző Egyesület </t>
  </si>
  <si>
    <t>Kézimunka Egyesület eszközfejlesztése</t>
  </si>
  <si>
    <t> Németkér Község Önkormányzata </t>
  </si>
  <si>
    <t>Németkér</t>
  </si>
  <si>
    <t>Közösségi színtér berendezés vásárlás</t>
  </si>
  <si>
    <t>Németkér település közbiztonságának javítása</t>
  </si>
  <si>
    <t>2014. évi Németkéri Napok</t>
  </si>
  <si>
    <t> Németkéri Sportegyesület </t>
  </si>
  <si>
    <t>Németkéri sporttelep nyílászáróinak cseréje, öltözőszekrények beépítése</t>
  </si>
  <si>
    <t> Ordas Községi Önkormányzat </t>
  </si>
  <si>
    <t>Ordas</t>
  </si>
  <si>
    <t>XVII. Ordasi Falunapok</t>
  </si>
  <si>
    <t> Ordasi Református Egyházközség </t>
  </si>
  <si>
    <t>Közösségi színtérként szolgáló fedett terasz és térköves járda építése</t>
  </si>
  <si>
    <t> Pálfa Község Önkormányzata </t>
  </si>
  <si>
    <t>Pálfa</t>
  </si>
  <si>
    <t>Pálfai Hagyományőrző Rendezvények 2014</t>
  </si>
  <si>
    <t>A pálfai Művelődési Ház színpadának felújítása és eszközbeszerzése</t>
  </si>
  <si>
    <t> Pálfai Teleház Egyesület </t>
  </si>
  <si>
    <t>Szolgáltatások fejlesztése a Teleházban</t>
  </si>
  <si>
    <t> Pálfai Öreghegyi Borkedvelők Baráti Köre </t>
  </si>
  <si>
    <t>Eszközbeszerzés a Pálfai Borkedvelők Köre számára</t>
  </si>
  <si>
    <t> Pusztahencse Jövőjéért Egyesület </t>
  </si>
  <si>
    <t>Pusztahencse</t>
  </si>
  <si>
    <t>Pusztahencse-imázsfilm elkészítése</t>
  </si>
  <si>
    <t> Uszód Község Önkormányzat </t>
  </si>
  <si>
    <t>Uszód</t>
  </si>
  <si>
    <t>Uszódi Gubbantós Népművészeti Fesztivál 2014.</t>
  </si>
  <si>
    <t> Uszód Község Ifjúságáért és Kultúrájáért Közhasznú Alapítvány </t>
  </si>
  <si>
    <t>Kiállító pavilon, sátor és egyéb kiegészítők</t>
  </si>
  <si>
    <t>Uszódi Tánccsoport részére ruhák beszerzése</t>
  </si>
  <si>
    <t>Sportpálya és öltöző fejlesztés</t>
  </si>
  <si>
    <t>Megítélt támogatás (Forint)</t>
  </si>
  <si>
    <t>Pályázat címe</t>
  </si>
  <si>
    <t>Beruházás megvalósításának helye</t>
  </si>
  <si>
    <t>Kedvezményezett neve</t>
  </si>
  <si>
    <t>LEADER-SZOLGÁLTATÁSFEJLESZTÉS</t>
  </si>
  <si>
    <t>ÖSSZESEN</t>
  </si>
  <si>
    <t> Braun Zoltán </t>
  </si>
  <si>
    <t>Helyi termék előállításához szükséges alapfeltételek megteremtése</t>
  </si>
  <si>
    <t> Tomolik Kertészeti és Pincészeti Kft. </t>
  </si>
  <si>
    <t>Szőlő és gyümölcs feldolgozó</t>
  </si>
  <si>
    <t> Bölcskei Tátorjános Vadászegylet </t>
  </si>
  <si>
    <t>Falusi szálláshely kialakítása a Vadászházban</t>
  </si>
  <si>
    <t> Gölöncsér István </t>
  </si>
  <si>
    <t>Gyümölcs és zöldségnövények öntözőrendszerének kialakítása</t>
  </si>
  <si>
    <t>Borház kialakítása a Bölcskei Pincefaluban</t>
  </si>
  <si>
    <t> Braun-Bősz Pincészet Szolgáltató Kft. </t>
  </si>
  <si>
    <t>Braun-Bősz Borház kialakítása</t>
  </si>
  <si>
    <t> Bán Bálint Géza </t>
  </si>
  <si>
    <t>Biogyümölcs és zöldség feldolgozó</t>
  </si>
  <si>
    <t> Konado Kft. </t>
  </si>
  <si>
    <t>Informatikai fejlesztés a Konado Kft-nél</t>
  </si>
  <si>
    <t> Csikó Zsolt </t>
  </si>
  <si>
    <t>Vállalkozás eszközfejlesztése</t>
  </si>
  <si>
    <t> Moringa Birtok Termelő, Szolgáltató és Kereskedelmi Kft. </t>
  </si>
  <si>
    <t>Falusi turizmus hagyományos lovaskocsival</t>
  </si>
  <si>
    <t> Ferenczi Mihályné </t>
  </si>
  <si>
    <t>Méhészeti tevékenységhez eszközbeszerzés</t>
  </si>
  <si>
    <t> Rauf Károly József </t>
  </si>
  <si>
    <t>Eszközbeszerzés és gépbeszerzés a méhészeti tevékenységhez</t>
  </si>
  <si>
    <t> Greksa Róbert </t>
  </si>
  <si>
    <t>Helyi termékek előállításához szükséges gépek és eszközök beszerzése</t>
  </si>
  <si>
    <t> Eszterle György </t>
  </si>
  <si>
    <t>Gyümölcsfák metszésének könnyítése gépesítés által</t>
  </si>
  <si>
    <t> Horváth Heléna </t>
  </si>
  <si>
    <t>Burgonya termesztéséhez szükséges gépbeszerzés</t>
  </si>
  <si>
    <t> Világ-Ló Lovascentrum és Terápiás Park Kft. </t>
  </si>
  <si>
    <t>Lovas turisztikai fejlesztés a Világ-LÓ Kft.-nél</t>
  </si>
  <si>
    <t> Greksa Zsolt </t>
  </si>
  <si>
    <t>Helyi termékek előállításához és feldolgozásához szükséges csarnok belső infrastruktúra</t>
  </si>
  <si>
    <t> Porteleki Gábor </t>
  </si>
  <si>
    <t>Kezdő borászati üzem létrehozása</t>
  </si>
  <si>
    <t> SAROK-MIX Kereskedelmi és Szolgáltató Kft. </t>
  </si>
  <si>
    <t>Sarok-Mix eszköz és gépvásárlása</t>
  </si>
  <si>
    <t> Horváthné Gál Erika </t>
  </si>
  <si>
    <t>Méhészet eszközfejlesztése</t>
  </si>
  <si>
    <t> Veterán Bor Kft. </t>
  </si>
  <si>
    <t>Kiállító és borkóstoló terem építése</t>
  </si>
  <si>
    <t> Ferenczi Gergely </t>
  </si>
  <si>
    <t>Falusi vendégház kialakítása</t>
  </si>
  <si>
    <t> Farkas Piroska Karolina </t>
  </si>
  <si>
    <t>Méhészeti eszközök beszerzése</t>
  </si>
  <si>
    <t> Katz László </t>
  </si>
  <si>
    <t>Szálláshely kialakítása Bikácson</t>
  </si>
  <si>
    <t> Althaus-Németkér Szolgáltató Kft. </t>
  </si>
  <si>
    <t>Falusi szálláshely belső berendezésének kialakítása</t>
  </si>
  <si>
    <t> Rauth-Bau Építési és Szolgáltató Kft. </t>
  </si>
  <si>
    <t>Telephely fejlesztése, iroda kialakítása</t>
  </si>
  <si>
    <t> LTD Projekt Kereskedelmi és Szolgáltató Kft. </t>
  </si>
  <si>
    <t>LTD Projekt iroda technikai és marketing fejlesztése</t>
  </si>
  <si>
    <t> Kemi-Ker Kereskedelmi Kft. </t>
  </si>
  <si>
    <t>KEMI-KER Kft. Targonca beszerzése és marketing tevékenységének fejlesztése</t>
  </si>
  <si>
    <t> Noxious Szolgáltató és Kereskedelmi Kft. </t>
  </si>
  <si>
    <t>NOXIUS Kft. Szúnyogirtó kapacitásának bővítése</t>
  </si>
  <si>
    <t> Hambalkó és Társa Autósiskola Szállítási és Oktatási Kft. </t>
  </si>
  <si>
    <t>Hambalkó autósiskola oktatási eszközeinek és marketing tevékenységének fejlesztése</t>
  </si>
  <si>
    <t>LEADER-GAZDASÁGFEJELSZTÉS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</si>
</sst>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 wrapText="1"/>
    </xf>
    <xf numFmtId="6" fontId="2" fillId="2" borderId="9" xfId="0" applyNumberFormat="1" applyFont="1" applyFill="1" applyBorder="1" applyAlignment="1">
      <alignment horizontal="right" vertical="center" wrapText="1"/>
    </xf>
    <xf numFmtId="6" fontId="2" fillId="2" borderId="10" xfId="0" applyNumberFormat="1" applyFont="1" applyFill="1" applyBorder="1" applyAlignment="1">
      <alignment horizontal="right" vertical="center" wrapText="1"/>
    </xf>
    <xf numFmtId="6" fontId="1" fillId="3" borderId="11" xfId="0" applyNumberFormat="1" applyFont="1" applyFill="1" applyBorder="1" applyAlignment="1">
      <alignment horizontal="right" vertical="center"/>
    </xf>
    <xf numFmtId="0" fontId="0" fillId="0" borderId="7" xfId="0" applyBorder="1"/>
    <xf numFmtId="0" fontId="2" fillId="2" borderId="7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40" zoomScaleNormal="100" workbookViewId="0">
      <selection activeCell="I6" sqref="I6"/>
    </sheetView>
  </sheetViews>
  <sheetFormatPr defaultRowHeight="15" x14ac:dyDescent="0.25"/>
  <cols>
    <col min="1" max="1" width="27.28515625" customWidth="1"/>
    <col min="2" max="2" width="19.5703125" customWidth="1"/>
    <col min="3" max="3" width="39.42578125" customWidth="1"/>
    <col min="4" max="4" width="22.42578125" customWidth="1"/>
    <col min="5" max="5" width="9.140625" style="21"/>
  </cols>
  <sheetData>
    <row r="1" spans="1:5" ht="40.5" customHeight="1" x14ac:dyDescent="0.25">
      <c r="A1" s="5" t="s">
        <v>97</v>
      </c>
      <c r="B1" s="5"/>
      <c r="C1" s="5"/>
      <c r="D1" s="5"/>
    </row>
    <row r="2" spans="1:5" ht="38.25" x14ac:dyDescent="0.25">
      <c r="A2" s="4" t="s">
        <v>96</v>
      </c>
      <c r="B2" s="4" t="s">
        <v>95</v>
      </c>
      <c r="C2" s="4" t="s">
        <v>94</v>
      </c>
      <c r="D2" s="17" t="s">
        <v>93</v>
      </c>
    </row>
    <row r="3" spans="1:5" ht="75" x14ac:dyDescent="0.25">
      <c r="A3" s="1" t="s">
        <v>20</v>
      </c>
      <c r="B3" s="2" t="s">
        <v>16</v>
      </c>
      <c r="C3" s="2" t="s">
        <v>21</v>
      </c>
      <c r="D3" s="18">
        <v>2998470</v>
      </c>
      <c r="E3" s="22"/>
    </row>
    <row r="4" spans="1:5" ht="30" x14ac:dyDescent="0.25">
      <c r="A4" s="1" t="s">
        <v>5</v>
      </c>
      <c r="B4" s="2" t="s">
        <v>1</v>
      </c>
      <c r="C4" s="2" t="s">
        <v>6</v>
      </c>
      <c r="D4" s="18">
        <v>4000000</v>
      </c>
      <c r="E4" s="22"/>
    </row>
    <row r="5" spans="1:5" ht="45" x14ac:dyDescent="0.25">
      <c r="A5" s="1" t="s">
        <v>12</v>
      </c>
      <c r="B5" s="2" t="s">
        <v>8</v>
      </c>
      <c r="C5" s="2" t="s">
        <v>13</v>
      </c>
      <c r="D5" s="18">
        <v>2977540</v>
      </c>
      <c r="E5" s="22"/>
    </row>
    <row r="6" spans="1:5" ht="30" x14ac:dyDescent="0.25">
      <c r="A6" s="1" t="s">
        <v>12</v>
      </c>
      <c r="B6" s="2" t="s">
        <v>8</v>
      </c>
      <c r="C6" s="2" t="s">
        <v>14</v>
      </c>
      <c r="D6" s="18">
        <v>1000000</v>
      </c>
      <c r="E6" s="22"/>
    </row>
    <row r="7" spans="1:5" ht="30" x14ac:dyDescent="0.25">
      <c r="A7" s="1" t="s">
        <v>7</v>
      </c>
      <c r="B7" s="2" t="s">
        <v>8</v>
      </c>
      <c r="C7" s="2" t="s">
        <v>9</v>
      </c>
      <c r="D7" s="18">
        <v>659130</v>
      </c>
      <c r="E7" s="22"/>
    </row>
    <row r="8" spans="1:5" ht="45" x14ac:dyDescent="0.25">
      <c r="A8" s="1" t="s">
        <v>3</v>
      </c>
      <c r="B8" s="2" t="s">
        <v>1</v>
      </c>
      <c r="C8" s="2" t="s">
        <v>4</v>
      </c>
      <c r="D8" s="18">
        <v>721000</v>
      </c>
      <c r="E8" s="22"/>
    </row>
    <row r="9" spans="1:5" ht="45" x14ac:dyDescent="0.25">
      <c r="A9" s="1" t="s">
        <v>18</v>
      </c>
      <c r="B9" s="2" t="s">
        <v>16</v>
      </c>
      <c r="C9" s="2" t="s">
        <v>19</v>
      </c>
      <c r="D9" s="18">
        <v>2983611</v>
      </c>
      <c r="E9" s="22"/>
    </row>
    <row r="10" spans="1:5" ht="30" x14ac:dyDescent="0.25">
      <c r="A10" s="1" t="s">
        <v>18</v>
      </c>
      <c r="B10" s="2" t="s">
        <v>16</v>
      </c>
      <c r="C10" s="2" t="s">
        <v>26</v>
      </c>
      <c r="D10" s="18">
        <v>984769</v>
      </c>
      <c r="E10" s="22"/>
    </row>
    <row r="11" spans="1:5" ht="30" x14ac:dyDescent="0.25">
      <c r="A11" s="1" t="s">
        <v>15</v>
      </c>
      <c r="B11" s="2" t="s">
        <v>16</v>
      </c>
      <c r="C11" s="2" t="s">
        <v>17</v>
      </c>
      <c r="D11" s="18">
        <v>998999</v>
      </c>
      <c r="E11" s="22"/>
    </row>
    <row r="12" spans="1:5" ht="30" x14ac:dyDescent="0.25">
      <c r="A12" s="1" t="s">
        <v>22</v>
      </c>
      <c r="B12" s="2" t="s">
        <v>16</v>
      </c>
      <c r="C12" s="2" t="s">
        <v>23</v>
      </c>
      <c r="D12" s="18">
        <v>990600</v>
      </c>
      <c r="E12" s="22"/>
    </row>
    <row r="13" spans="1:5" ht="30" x14ac:dyDescent="0.25">
      <c r="A13" s="1" t="s">
        <v>27</v>
      </c>
      <c r="B13" s="2" t="s">
        <v>28</v>
      </c>
      <c r="C13" s="2" t="s">
        <v>29</v>
      </c>
      <c r="D13" s="18">
        <v>1000000</v>
      </c>
      <c r="E13" s="22"/>
    </row>
    <row r="14" spans="1:5" ht="45" x14ac:dyDescent="0.25">
      <c r="A14" s="1" t="s">
        <v>27</v>
      </c>
      <c r="B14" s="2" t="s">
        <v>28</v>
      </c>
      <c r="C14" s="2" t="s">
        <v>32</v>
      </c>
      <c r="D14" s="18">
        <v>1729904</v>
      </c>
      <c r="E14" s="22"/>
    </row>
    <row r="15" spans="1:5" ht="30" x14ac:dyDescent="0.25">
      <c r="A15" s="1" t="s">
        <v>30</v>
      </c>
      <c r="B15" s="2" t="s">
        <v>28</v>
      </c>
      <c r="C15" s="2" t="s">
        <v>31</v>
      </c>
      <c r="D15" s="18">
        <v>3963843</v>
      </c>
      <c r="E15" s="22"/>
    </row>
    <row r="16" spans="1:5" ht="30" x14ac:dyDescent="0.25">
      <c r="A16" s="1" t="s">
        <v>40</v>
      </c>
      <c r="B16" s="2" t="s">
        <v>41</v>
      </c>
      <c r="C16" s="2" t="s">
        <v>42</v>
      </c>
      <c r="D16" s="18">
        <v>1200000</v>
      </c>
      <c r="E16" s="22"/>
    </row>
    <row r="17" spans="1:5" ht="45" x14ac:dyDescent="0.25">
      <c r="A17" s="1" t="s">
        <v>36</v>
      </c>
      <c r="B17" s="2" t="s">
        <v>37</v>
      </c>
      <c r="C17" s="2" t="s">
        <v>38</v>
      </c>
      <c r="D17" s="18">
        <v>1499999</v>
      </c>
      <c r="E17" s="22"/>
    </row>
    <row r="18" spans="1:5" x14ac:dyDescent="0.25">
      <c r="A18" s="1" t="s">
        <v>36</v>
      </c>
      <c r="B18" s="2" t="s">
        <v>37</v>
      </c>
      <c r="C18" s="2" t="s">
        <v>39</v>
      </c>
      <c r="D18" s="18">
        <v>3249600</v>
      </c>
      <c r="E18" s="22"/>
    </row>
    <row r="19" spans="1:5" ht="30" x14ac:dyDescent="0.25">
      <c r="A19" s="1" t="s">
        <v>45</v>
      </c>
      <c r="B19" s="2" t="s">
        <v>41</v>
      </c>
      <c r="C19" s="2" t="s">
        <v>46</v>
      </c>
      <c r="D19" s="18">
        <v>800000</v>
      </c>
      <c r="E19" s="22"/>
    </row>
    <row r="20" spans="1:5" ht="30" x14ac:dyDescent="0.25">
      <c r="A20" s="1" t="s">
        <v>45</v>
      </c>
      <c r="B20" s="2" t="s">
        <v>41</v>
      </c>
      <c r="C20" s="2" t="s">
        <v>47</v>
      </c>
      <c r="D20" s="18">
        <v>1000000</v>
      </c>
      <c r="E20" s="22"/>
    </row>
    <row r="21" spans="1:5" ht="30" x14ac:dyDescent="0.25">
      <c r="A21" s="1" t="s">
        <v>48</v>
      </c>
      <c r="B21" s="2" t="s">
        <v>41</v>
      </c>
      <c r="C21" s="2" t="s">
        <v>49</v>
      </c>
      <c r="D21" s="18">
        <v>1866963</v>
      </c>
      <c r="E21" s="22"/>
    </row>
    <row r="22" spans="1:5" ht="30" x14ac:dyDescent="0.25">
      <c r="A22" s="1" t="s">
        <v>43</v>
      </c>
      <c r="B22" s="2" t="s">
        <v>41</v>
      </c>
      <c r="C22" s="2" t="s">
        <v>44</v>
      </c>
      <c r="D22" s="18">
        <v>996696</v>
      </c>
      <c r="E22" s="22"/>
    </row>
    <row r="23" spans="1:5" ht="30" x14ac:dyDescent="0.25">
      <c r="A23" s="1" t="s">
        <v>53</v>
      </c>
      <c r="B23" s="2" t="s">
        <v>51</v>
      </c>
      <c r="C23" s="2" t="s">
        <v>54</v>
      </c>
      <c r="D23" s="18">
        <v>2215730</v>
      </c>
      <c r="E23" s="22"/>
    </row>
    <row r="24" spans="1:5" ht="30" x14ac:dyDescent="0.25">
      <c r="A24" s="1" t="s">
        <v>50</v>
      </c>
      <c r="B24" s="2" t="s">
        <v>51</v>
      </c>
      <c r="C24" s="2" t="s">
        <v>52</v>
      </c>
      <c r="D24" s="18">
        <v>1000000</v>
      </c>
      <c r="E24" s="22"/>
    </row>
    <row r="25" spans="1:5" x14ac:dyDescent="0.25">
      <c r="A25" s="1" t="s">
        <v>33</v>
      </c>
      <c r="B25" s="2" t="s">
        <v>34</v>
      </c>
      <c r="C25" s="2" t="s">
        <v>35</v>
      </c>
      <c r="D25" s="18">
        <v>990600</v>
      </c>
      <c r="E25" s="22"/>
    </row>
    <row r="26" spans="1:5" ht="30" x14ac:dyDescent="0.25">
      <c r="A26" s="1" t="s">
        <v>55</v>
      </c>
      <c r="B26" s="2" t="s">
        <v>56</v>
      </c>
      <c r="C26" s="2" t="s">
        <v>57</v>
      </c>
      <c r="D26" s="18">
        <v>1000000</v>
      </c>
      <c r="E26" s="22"/>
    </row>
    <row r="27" spans="1:5" ht="30" x14ac:dyDescent="0.25">
      <c r="A27" s="1" t="s">
        <v>61</v>
      </c>
      <c r="B27" s="2" t="s">
        <v>59</v>
      </c>
      <c r="C27" s="12" t="s">
        <v>62</v>
      </c>
      <c r="D27" s="19">
        <v>288000</v>
      </c>
      <c r="E27" s="22"/>
    </row>
    <row r="28" spans="1:5" ht="30" x14ac:dyDescent="0.25">
      <c r="A28" s="1" t="s">
        <v>63</v>
      </c>
      <c r="B28" s="2" t="s">
        <v>64</v>
      </c>
      <c r="C28" s="3" t="s">
        <v>65</v>
      </c>
      <c r="D28" s="18">
        <v>4000000</v>
      </c>
      <c r="E28" s="22"/>
    </row>
    <row r="29" spans="1:5" ht="30" x14ac:dyDescent="0.25">
      <c r="A29" s="1" t="s">
        <v>63</v>
      </c>
      <c r="B29" s="2" t="s">
        <v>64</v>
      </c>
      <c r="C29" s="2" t="s">
        <v>66</v>
      </c>
      <c r="D29" s="18">
        <v>3000000</v>
      </c>
      <c r="E29" s="22"/>
    </row>
    <row r="30" spans="1:5" ht="30" x14ac:dyDescent="0.25">
      <c r="A30" s="1" t="s">
        <v>63</v>
      </c>
      <c r="B30" s="2" t="s">
        <v>64</v>
      </c>
      <c r="C30" s="2" t="s">
        <v>67</v>
      </c>
      <c r="D30" s="18">
        <v>1000000</v>
      </c>
      <c r="E30" s="22"/>
    </row>
    <row r="31" spans="1:5" ht="30" x14ac:dyDescent="0.25">
      <c r="A31" s="1" t="s">
        <v>68</v>
      </c>
      <c r="B31" s="2" t="s">
        <v>64</v>
      </c>
      <c r="C31" s="2" t="s">
        <v>69</v>
      </c>
      <c r="D31" s="18">
        <v>3140044</v>
      </c>
      <c r="E31" s="22"/>
    </row>
    <row r="32" spans="1:5" ht="30" x14ac:dyDescent="0.25">
      <c r="A32" s="1" t="s">
        <v>70</v>
      </c>
      <c r="B32" s="2" t="s">
        <v>71</v>
      </c>
      <c r="C32" s="2" t="s">
        <v>72</v>
      </c>
      <c r="D32" s="18">
        <v>957000</v>
      </c>
      <c r="E32" s="22"/>
    </row>
    <row r="33" spans="1:5" ht="30" x14ac:dyDescent="0.25">
      <c r="A33" s="1" t="s">
        <v>73</v>
      </c>
      <c r="B33" s="2" t="s">
        <v>71</v>
      </c>
      <c r="C33" s="2" t="s">
        <v>74</v>
      </c>
      <c r="D33" s="18">
        <v>3814053</v>
      </c>
      <c r="E33" s="22"/>
    </row>
    <row r="34" spans="1:5" ht="30" x14ac:dyDescent="0.25">
      <c r="A34" s="1" t="s">
        <v>75</v>
      </c>
      <c r="B34" s="2" t="s">
        <v>76</v>
      </c>
      <c r="C34" s="2" t="s">
        <v>77</v>
      </c>
      <c r="D34" s="18">
        <v>1000000</v>
      </c>
      <c r="E34" s="22"/>
    </row>
    <row r="35" spans="1:5" ht="30" x14ac:dyDescent="0.25">
      <c r="A35" s="1" t="s">
        <v>75</v>
      </c>
      <c r="B35" s="2" t="s">
        <v>76</v>
      </c>
      <c r="C35" s="2" t="s">
        <v>78</v>
      </c>
      <c r="D35" s="18">
        <v>1225865</v>
      </c>
      <c r="E35" s="22"/>
    </row>
    <row r="36" spans="1:5" ht="30" x14ac:dyDescent="0.25">
      <c r="A36" s="1" t="s">
        <v>81</v>
      </c>
      <c r="B36" s="2" t="s">
        <v>76</v>
      </c>
      <c r="C36" s="2" t="s">
        <v>82</v>
      </c>
      <c r="D36" s="18">
        <v>546099</v>
      </c>
      <c r="E36" s="22"/>
    </row>
    <row r="37" spans="1:5" x14ac:dyDescent="0.25">
      <c r="A37" s="1" t="s">
        <v>79</v>
      </c>
      <c r="B37" s="2" t="s">
        <v>76</v>
      </c>
      <c r="C37" s="2" t="s">
        <v>80</v>
      </c>
      <c r="D37" s="18">
        <v>503999</v>
      </c>
      <c r="E37" s="22"/>
    </row>
    <row r="38" spans="1:5" ht="30" x14ac:dyDescent="0.25">
      <c r="A38" s="1" t="s">
        <v>24</v>
      </c>
      <c r="B38" s="2" t="s">
        <v>16</v>
      </c>
      <c r="C38" s="2" t="s">
        <v>25</v>
      </c>
      <c r="D38" s="18">
        <v>787394</v>
      </c>
      <c r="E38" s="22"/>
    </row>
    <row r="39" spans="1:5" ht="30" x14ac:dyDescent="0.25">
      <c r="A39" s="1" t="s">
        <v>83</v>
      </c>
      <c r="B39" s="2" t="s">
        <v>84</v>
      </c>
      <c r="C39" s="2" t="s">
        <v>85</v>
      </c>
      <c r="D39" s="18">
        <v>798830</v>
      </c>
      <c r="E39" s="22"/>
    </row>
    <row r="40" spans="1:5" ht="30" x14ac:dyDescent="0.25">
      <c r="A40" s="1" t="s">
        <v>10</v>
      </c>
      <c r="B40" s="2" t="s">
        <v>8</v>
      </c>
      <c r="C40" s="2" t="s">
        <v>11</v>
      </c>
      <c r="D40" s="18">
        <v>500000</v>
      </c>
      <c r="E40" s="22"/>
    </row>
    <row r="41" spans="1:5" ht="45" x14ac:dyDescent="0.25">
      <c r="A41" s="1" t="s">
        <v>89</v>
      </c>
      <c r="B41" s="2" t="s">
        <v>87</v>
      </c>
      <c r="C41" s="2" t="s">
        <v>90</v>
      </c>
      <c r="D41" s="18">
        <v>3985745</v>
      </c>
      <c r="E41" s="22"/>
    </row>
    <row r="42" spans="1:5" ht="45" x14ac:dyDescent="0.25">
      <c r="A42" s="1" t="s">
        <v>89</v>
      </c>
      <c r="B42" s="2" t="s">
        <v>87</v>
      </c>
      <c r="C42" s="2" t="s">
        <v>91</v>
      </c>
      <c r="D42" s="18">
        <v>908491</v>
      </c>
      <c r="E42" s="22"/>
    </row>
    <row r="43" spans="1:5" ht="30" x14ac:dyDescent="0.25">
      <c r="A43" s="1" t="s">
        <v>86</v>
      </c>
      <c r="B43" s="2" t="s">
        <v>87</v>
      </c>
      <c r="C43" s="2" t="s">
        <v>88</v>
      </c>
      <c r="D43" s="18">
        <v>700000</v>
      </c>
      <c r="E43" s="22"/>
    </row>
    <row r="44" spans="1:5" ht="30" x14ac:dyDescent="0.25">
      <c r="A44" s="1" t="s">
        <v>86</v>
      </c>
      <c r="B44" s="2" t="s">
        <v>87</v>
      </c>
      <c r="C44" s="2" t="s">
        <v>92</v>
      </c>
      <c r="D44" s="18">
        <v>3776051</v>
      </c>
      <c r="E44" s="22"/>
    </row>
    <row r="45" spans="1:5" ht="30" x14ac:dyDescent="0.25">
      <c r="A45" s="1" t="s">
        <v>58</v>
      </c>
      <c r="B45" s="2" t="s">
        <v>59</v>
      </c>
      <c r="C45" s="2" t="s">
        <v>60</v>
      </c>
      <c r="D45" s="18">
        <v>811869</v>
      </c>
      <c r="E45" s="22"/>
    </row>
    <row r="46" spans="1:5" ht="45" x14ac:dyDescent="0.25">
      <c r="A46" s="1" t="s">
        <v>0</v>
      </c>
      <c r="B46" s="2" t="s">
        <v>1</v>
      </c>
      <c r="C46" s="2" t="s">
        <v>2</v>
      </c>
      <c r="D46" s="18">
        <v>4000000</v>
      </c>
      <c r="E46" s="22"/>
    </row>
    <row r="47" spans="1:5" ht="37.5" customHeight="1" x14ac:dyDescent="0.25">
      <c r="A47" s="7" t="s">
        <v>98</v>
      </c>
      <c r="B47" s="6"/>
      <c r="C47" s="6"/>
      <c r="D47" s="20">
        <f>SUM(D3:D46)</f>
        <v>76570894</v>
      </c>
    </row>
  </sheetData>
  <sortState ref="A3:D46">
    <sortCondition ref="A3"/>
  </sortState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28" zoomScaleNormal="100" workbookViewId="0">
      <selection activeCell="E3" sqref="E3:E32"/>
    </sheetView>
  </sheetViews>
  <sheetFormatPr defaultRowHeight="15" x14ac:dyDescent="0.25"/>
  <cols>
    <col min="1" max="1" width="24.5703125" style="10" customWidth="1"/>
    <col min="2" max="2" width="23.42578125" customWidth="1"/>
    <col min="3" max="3" width="41.140625" style="10" customWidth="1"/>
    <col min="4" max="4" width="23.5703125" customWidth="1"/>
  </cols>
  <sheetData>
    <row r="1" spans="1:4" ht="33.75" customHeight="1" x14ac:dyDescent="0.25">
      <c r="A1" s="5" t="s">
        <v>158</v>
      </c>
      <c r="B1" s="5"/>
      <c r="C1" s="5"/>
      <c r="D1" s="5"/>
    </row>
    <row r="2" spans="1:4" ht="39.75" customHeight="1" x14ac:dyDescent="0.25">
      <c r="A2" s="4" t="s">
        <v>96</v>
      </c>
      <c r="B2" s="4" t="s">
        <v>95</v>
      </c>
      <c r="C2" s="4" t="s">
        <v>94</v>
      </c>
      <c r="D2" s="4" t="s">
        <v>93</v>
      </c>
    </row>
    <row r="3" spans="1:4" ht="31.5" x14ac:dyDescent="0.25">
      <c r="A3" s="9" t="s">
        <v>99</v>
      </c>
      <c r="B3" s="8" t="s">
        <v>41</v>
      </c>
      <c r="C3" s="11" t="s">
        <v>100</v>
      </c>
      <c r="D3" s="13">
        <v>13935456</v>
      </c>
    </row>
    <row r="4" spans="1:4" ht="31.5" x14ac:dyDescent="0.25">
      <c r="A4" s="9" t="s">
        <v>101</v>
      </c>
      <c r="B4" s="8" t="s">
        <v>8</v>
      </c>
      <c r="C4" s="11" t="s">
        <v>102</v>
      </c>
      <c r="D4" s="13">
        <v>20000000</v>
      </c>
    </row>
    <row r="5" spans="1:4" ht="31.5" x14ac:dyDescent="0.25">
      <c r="A5" s="9" t="s">
        <v>103</v>
      </c>
      <c r="B5" s="8" t="s">
        <v>8</v>
      </c>
      <c r="C5" s="11" t="s">
        <v>104</v>
      </c>
      <c r="D5" s="13">
        <v>18199982</v>
      </c>
    </row>
    <row r="6" spans="1:4" ht="31.5" x14ac:dyDescent="0.25">
      <c r="A6" s="9" t="s">
        <v>105</v>
      </c>
      <c r="B6" s="8" t="s">
        <v>59</v>
      </c>
      <c r="C6" s="11" t="s">
        <v>106</v>
      </c>
      <c r="D6" s="13">
        <v>11269903</v>
      </c>
    </row>
    <row r="7" spans="1:4" ht="31.5" x14ac:dyDescent="0.25">
      <c r="A7" s="9" t="s">
        <v>101</v>
      </c>
      <c r="B7" s="8" t="s">
        <v>8</v>
      </c>
      <c r="C7" s="11" t="s">
        <v>107</v>
      </c>
      <c r="D7" s="13">
        <v>19415544</v>
      </c>
    </row>
    <row r="8" spans="1:4" ht="31.5" x14ac:dyDescent="0.25">
      <c r="A8" s="9" t="s">
        <v>108</v>
      </c>
      <c r="B8" s="8" t="s">
        <v>41</v>
      </c>
      <c r="C8" s="11" t="s">
        <v>109</v>
      </c>
      <c r="D8" s="13">
        <v>14883627</v>
      </c>
    </row>
    <row r="9" spans="1:4" ht="15.75" x14ac:dyDescent="0.25">
      <c r="A9" s="9" t="s">
        <v>110</v>
      </c>
      <c r="B9" s="8" t="s">
        <v>56</v>
      </c>
      <c r="C9" s="11" t="s">
        <v>111</v>
      </c>
      <c r="D9" s="13">
        <v>2203200</v>
      </c>
    </row>
    <row r="10" spans="1:4" ht="15.75" x14ac:dyDescent="0.25">
      <c r="A10" s="9" t="s">
        <v>112</v>
      </c>
      <c r="B10" s="8" t="s">
        <v>59</v>
      </c>
      <c r="C10" s="11" t="s">
        <v>113</v>
      </c>
      <c r="D10" s="13">
        <v>385089</v>
      </c>
    </row>
    <row r="11" spans="1:4" ht="15.75" x14ac:dyDescent="0.25">
      <c r="A11" s="9" t="s">
        <v>114</v>
      </c>
      <c r="B11" s="8" t="s">
        <v>59</v>
      </c>
      <c r="C11" s="11" t="s">
        <v>115</v>
      </c>
      <c r="D11" s="13">
        <v>267600</v>
      </c>
    </row>
    <row r="12" spans="1:4" ht="47.25" x14ac:dyDescent="0.25">
      <c r="A12" s="9" t="s">
        <v>116</v>
      </c>
      <c r="B12" s="8" t="s">
        <v>41</v>
      </c>
      <c r="C12" s="11" t="s">
        <v>117</v>
      </c>
      <c r="D12" s="13">
        <v>4062000</v>
      </c>
    </row>
    <row r="13" spans="1:4" ht="31.5" x14ac:dyDescent="0.25">
      <c r="A13" s="9" t="s">
        <v>118</v>
      </c>
      <c r="B13" s="8" t="s">
        <v>64</v>
      </c>
      <c r="C13" s="11" t="s">
        <v>119</v>
      </c>
      <c r="D13" s="13">
        <v>3866642</v>
      </c>
    </row>
    <row r="14" spans="1:4" ht="31.5" x14ac:dyDescent="0.25">
      <c r="A14" s="9" t="s">
        <v>120</v>
      </c>
      <c r="B14" s="8" t="s">
        <v>64</v>
      </c>
      <c r="C14" s="11" t="s">
        <v>121</v>
      </c>
      <c r="D14" s="13">
        <v>2728767</v>
      </c>
    </row>
    <row r="15" spans="1:4" ht="31.5" x14ac:dyDescent="0.25">
      <c r="A15" s="9" t="s">
        <v>122</v>
      </c>
      <c r="B15" s="8" t="s">
        <v>87</v>
      </c>
      <c r="C15" s="11" t="s">
        <v>123</v>
      </c>
      <c r="D15" s="13">
        <v>2000000</v>
      </c>
    </row>
    <row r="16" spans="1:4" ht="31.5" x14ac:dyDescent="0.25">
      <c r="A16" s="9" t="s">
        <v>124</v>
      </c>
      <c r="B16" s="8" t="s">
        <v>41</v>
      </c>
      <c r="C16" s="11" t="s">
        <v>125</v>
      </c>
      <c r="D16" s="13">
        <v>525780</v>
      </c>
    </row>
    <row r="17" spans="1:4" ht="31.5" x14ac:dyDescent="0.25">
      <c r="A17" s="9" t="s">
        <v>126</v>
      </c>
      <c r="B17" s="8" t="s">
        <v>84</v>
      </c>
      <c r="C17" s="11" t="s">
        <v>127</v>
      </c>
      <c r="D17" s="13">
        <v>4366260</v>
      </c>
    </row>
    <row r="18" spans="1:4" ht="31.5" x14ac:dyDescent="0.25">
      <c r="A18" s="9" t="s">
        <v>128</v>
      </c>
      <c r="B18" s="8" t="s">
        <v>41</v>
      </c>
      <c r="C18" s="11" t="s">
        <v>129</v>
      </c>
      <c r="D18" s="13">
        <v>19990000</v>
      </c>
    </row>
    <row r="19" spans="1:4" ht="47.25" x14ac:dyDescent="0.25">
      <c r="A19" s="9" t="s">
        <v>130</v>
      </c>
      <c r="B19" s="8" t="s">
        <v>87</v>
      </c>
      <c r="C19" s="11" t="s">
        <v>131</v>
      </c>
      <c r="D19" s="13">
        <v>2000000</v>
      </c>
    </row>
    <row r="20" spans="1:4" ht="15.75" x14ac:dyDescent="0.25">
      <c r="A20" s="9" t="s">
        <v>132</v>
      </c>
      <c r="B20" s="8" t="s">
        <v>76</v>
      </c>
      <c r="C20" s="11" t="s">
        <v>133</v>
      </c>
      <c r="D20" s="13">
        <v>13148640</v>
      </c>
    </row>
    <row r="21" spans="1:4" ht="47.25" x14ac:dyDescent="0.25">
      <c r="A21" s="9" t="s">
        <v>134</v>
      </c>
      <c r="B21" s="8" t="s">
        <v>41</v>
      </c>
      <c r="C21" s="11" t="s">
        <v>135</v>
      </c>
      <c r="D21" s="13">
        <v>4275600</v>
      </c>
    </row>
    <row r="22" spans="1:4" ht="15.75" x14ac:dyDescent="0.25">
      <c r="A22" s="9" t="s">
        <v>136</v>
      </c>
      <c r="B22" s="8" t="s">
        <v>64</v>
      </c>
      <c r="C22" s="11" t="s">
        <v>137</v>
      </c>
      <c r="D22" s="13">
        <v>2662802</v>
      </c>
    </row>
    <row r="23" spans="1:4" ht="15.75" x14ac:dyDescent="0.25">
      <c r="A23" s="9" t="s">
        <v>138</v>
      </c>
      <c r="B23" s="8" t="s">
        <v>41</v>
      </c>
      <c r="C23" s="11" t="s">
        <v>139</v>
      </c>
      <c r="D23" s="13">
        <v>20000000</v>
      </c>
    </row>
    <row r="24" spans="1:4" ht="15.75" x14ac:dyDescent="0.25">
      <c r="A24" s="9" t="s">
        <v>140</v>
      </c>
      <c r="B24" s="8" t="s">
        <v>76</v>
      </c>
      <c r="C24" s="11" t="s">
        <v>141</v>
      </c>
      <c r="D24" s="13">
        <v>4573830</v>
      </c>
    </row>
    <row r="25" spans="1:4" ht="15.75" x14ac:dyDescent="0.25">
      <c r="A25" s="9" t="s">
        <v>142</v>
      </c>
      <c r="B25" s="8" t="s">
        <v>1</v>
      </c>
      <c r="C25" s="11" t="s">
        <v>143</v>
      </c>
      <c r="D25" s="13">
        <v>1382217</v>
      </c>
    </row>
    <row r="26" spans="1:4" ht="15.75" x14ac:dyDescent="0.25">
      <c r="A26" s="9" t="s">
        <v>144</v>
      </c>
      <c r="B26" s="8" t="s">
        <v>1</v>
      </c>
      <c r="C26" s="11" t="s">
        <v>145</v>
      </c>
      <c r="D26" s="13">
        <v>18877014</v>
      </c>
    </row>
    <row r="27" spans="1:4" ht="31.5" x14ac:dyDescent="0.25">
      <c r="A27" s="9" t="s">
        <v>146</v>
      </c>
      <c r="B27" s="8" t="s">
        <v>64</v>
      </c>
      <c r="C27" s="11" t="s">
        <v>147</v>
      </c>
      <c r="D27" s="13">
        <v>6575518</v>
      </c>
    </row>
    <row r="28" spans="1:4" ht="31.5" x14ac:dyDescent="0.25">
      <c r="A28" s="9" t="s">
        <v>148</v>
      </c>
      <c r="B28" s="8" t="s">
        <v>64</v>
      </c>
      <c r="C28" s="11" t="s">
        <v>149</v>
      </c>
      <c r="D28" s="13">
        <v>6000000</v>
      </c>
    </row>
    <row r="29" spans="1:4" ht="47.25" x14ac:dyDescent="0.25">
      <c r="A29" s="9" t="s">
        <v>150</v>
      </c>
      <c r="B29" s="8" t="s">
        <v>16</v>
      </c>
      <c r="C29" s="11" t="s">
        <v>151</v>
      </c>
      <c r="D29" s="13">
        <v>1270947</v>
      </c>
    </row>
    <row r="30" spans="1:4" ht="31.5" x14ac:dyDescent="0.25">
      <c r="A30" s="9" t="s">
        <v>152</v>
      </c>
      <c r="B30" s="8" t="s">
        <v>16</v>
      </c>
      <c r="C30" s="11" t="s">
        <v>153</v>
      </c>
      <c r="D30" s="13">
        <v>5010741</v>
      </c>
    </row>
    <row r="31" spans="1:4" ht="31.5" x14ac:dyDescent="0.25">
      <c r="A31" s="9" t="s">
        <v>154</v>
      </c>
      <c r="B31" s="8" t="s">
        <v>16</v>
      </c>
      <c r="C31" s="11" t="s">
        <v>155</v>
      </c>
      <c r="D31" s="13">
        <v>6000000</v>
      </c>
    </row>
    <row r="32" spans="1:4" ht="47.25" x14ac:dyDescent="0.25">
      <c r="A32" s="9" t="s">
        <v>156</v>
      </c>
      <c r="B32" s="8" t="s">
        <v>16</v>
      </c>
      <c r="C32" s="11" t="s">
        <v>157</v>
      </c>
      <c r="D32" s="13">
        <v>5987599</v>
      </c>
    </row>
    <row r="33" spans="1:4" ht="29.25" customHeight="1" x14ac:dyDescent="0.25">
      <c r="A33" s="14" t="s">
        <v>98</v>
      </c>
      <c r="B33" s="15"/>
      <c r="C33" s="14"/>
      <c r="D33" s="16">
        <f>SUM(D3:D32)</f>
        <v>235864758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5"/>
  <sheetViews>
    <sheetView zoomScaleNormal="100" workbookViewId="0">
      <selection activeCell="I20" sqref="I20"/>
    </sheetView>
  </sheetViews>
  <sheetFormatPr defaultRowHeight="15" x14ac:dyDescent="0.25"/>
  <cols>
    <col min="1" max="1" width="35" style="24" customWidth="1"/>
  </cols>
  <sheetData>
    <row r="3" spans="1:1" x14ac:dyDescent="0.25">
      <c r="A3" s="23"/>
    </row>
    <row r="4" spans="1:1" x14ac:dyDescent="0.25">
      <c r="A4" s="23"/>
    </row>
    <row r="5" spans="1:1" x14ac:dyDescent="0.25">
      <c r="A5" s="23"/>
    </row>
    <row r="6" spans="1:1" x14ac:dyDescent="0.25">
      <c r="A6" s="23"/>
    </row>
    <row r="7" spans="1:1" x14ac:dyDescent="0.25">
      <c r="A7" s="23"/>
    </row>
    <row r="8" spans="1:1" x14ac:dyDescent="0.25">
      <c r="A8" s="23"/>
    </row>
    <row r="9" spans="1:1" x14ac:dyDescent="0.25">
      <c r="A9" s="23"/>
    </row>
    <row r="10" spans="1:1" x14ac:dyDescent="0.25">
      <c r="A10" s="23"/>
    </row>
    <row r="11" spans="1:1" x14ac:dyDescent="0.25">
      <c r="A11" s="23"/>
    </row>
    <row r="12" spans="1:1" x14ac:dyDescent="0.25">
      <c r="A12" s="23"/>
    </row>
    <row r="13" spans="1:1" x14ac:dyDescent="0.25">
      <c r="A13" s="23"/>
    </row>
    <row r="14" spans="1:1" x14ac:dyDescent="0.25">
      <c r="A14" s="23"/>
    </row>
    <row r="15" spans="1:1" x14ac:dyDescent="0.25">
      <c r="A15" s="23"/>
    </row>
    <row r="16" spans="1:1" x14ac:dyDescent="0.25">
      <c r="A16" s="23"/>
    </row>
    <row r="17" spans="1:1" x14ac:dyDescent="0.25">
      <c r="A17" s="23"/>
    </row>
    <row r="18" spans="1:1" x14ac:dyDescent="0.25">
      <c r="A18" s="23"/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SZOLGÁLTATÁS</vt:lpstr>
      <vt:lpstr>VÁLLALKOZÁS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 Összeköt</dc:creator>
  <cp:lastModifiedBy>Duna Összeköt</cp:lastModifiedBy>
  <dcterms:created xsi:type="dcterms:W3CDTF">2014-07-16T09:50:30Z</dcterms:created>
  <dcterms:modified xsi:type="dcterms:W3CDTF">2014-07-16T10:07:54Z</dcterms:modified>
</cp:coreProperties>
</file>